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1875" windowWidth="20475" windowHeight="7965" activeTab="0"/>
  </bookViews>
  <sheets>
    <sheet name="月报" sheetId="1" r:id="rId1"/>
  </sheets>
  <definedNames>
    <definedName name="_xlnm.Print_Area" localSheetId="0">'月报'!$A$1:$G$32</definedName>
  </definedNames>
  <calcPr fullCalcOnLoad="1"/>
</workbook>
</file>

<file path=xl/sharedStrings.xml><?xml version="1.0" encoding="utf-8"?>
<sst xmlns="http://schemas.openxmlformats.org/spreadsheetml/2006/main" count="88" uniqueCount="87">
  <si>
    <t>院（系）别</t>
  </si>
  <si>
    <t>人数</t>
  </si>
  <si>
    <t>女生</t>
  </si>
  <si>
    <t>电气信息工程系</t>
  </si>
  <si>
    <t>石油与化学工程系</t>
  </si>
  <si>
    <t>建筑工程系</t>
  </si>
  <si>
    <t>计算机科学系</t>
  </si>
  <si>
    <t>旅游管理系</t>
  </si>
  <si>
    <t>合计</t>
  </si>
  <si>
    <t>通信网络与设备0113</t>
  </si>
  <si>
    <t>0113</t>
  </si>
  <si>
    <t>通信</t>
  </si>
  <si>
    <t>生产过程自动化技术0123</t>
  </si>
  <si>
    <t>0123</t>
  </si>
  <si>
    <t>自动化</t>
  </si>
  <si>
    <t>应用电子技术0133</t>
  </si>
  <si>
    <t>0133</t>
  </si>
  <si>
    <t>电子</t>
  </si>
  <si>
    <t>供用电技术0143</t>
  </si>
  <si>
    <t>0143</t>
  </si>
  <si>
    <t>供电</t>
  </si>
  <si>
    <t>计算机控制技术0153</t>
  </si>
  <si>
    <t>0153</t>
  </si>
  <si>
    <t>计控</t>
  </si>
  <si>
    <t>建筑工程技术0213</t>
  </si>
  <si>
    <t>0213</t>
  </si>
  <si>
    <t>建工</t>
  </si>
  <si>
    <t>建筑装饰工程技术0223</t>
  </si>
  <si>
    <t>0223</t>
  </si>
  <si>
    <t>装饰</t>
  </si>
  <si>
    <t>物业管理0233</t>
  </si>
  <si>
    <t>0233</t>
  </si>
  <si>
    <t>物业</t>
  </si>
  <si>
    <t>工程造价0253</t>
  </si>
  <si>
    <t>0253</t>
  </si>
  <si>
    <t>造价</t>
  </si>
  <si>
    <t>计算机应用技术0313</t>
  </si>
  <si>
    <t>0313</t>
  </si>
  <si>
    <t>计</t>
  </si>
  <si>
    <t>电子商务0323</t>
  </si>
  <si>
    <t>0323</t>
  </si>
  <si>
    <t>商务</t>
  </si>
  <si>
    <t>软件技术0333</t>
  </si>
  <si>
    <t>0333</t>
  </si>
  <si>
    <t>软件</t>
  </si>
  <si>
    <t>市场营销0343</t>
  </si>
  <si>
    <t>0343</t>
  </si>
  <si>
    <t>营销</t>
  </si>
  <si>
    <t>会计电算化0353</t>
  </si>
  <si>
    <t>0353</t>
  </si>
  <si>
    <t>会计</t>
  </si>
  <si>
    <t>网络系统管理0363</t>
  </si>
  <si>
    <t>0363</t>
  </si>
  <si>
    <t>网络</t>
  </si>
  <si>
    <t>环境监测与治理技术0413</t>
  </si>
  <si>
    <t>油田化学应用技术0433</t>
  </si>
  <si>
    <t>石油工程技术0443</t>
  </si>
  <si>
    <t>旅游管理1113</t>
  </si>
  <si>
    <t>酒店管理1123</t>
  </si>
  <si>
    <t>涉外旅游1133</t>
  </si>
  <si>
    <t>基础课部</t>
  </si>
  <si>
    <t>旅游英语2113</t>
  </si>
  <si>
    <t>专业全称</t>
  </si>
  <si>
    <t>专业校内</t>
  </si>
  <si>
    <t>专业国家代码</t>
  </si>
  <si>
    <t>专业简称</t>
  </si>
  <si>
    <t>学号代码</t>
  </si>
  <si>
    <t>0413</t>
  </si>
  <si>
    <t>环治</t>
  </si>
  <si>
    <t>0433</t>
  </si>
  <si>
    <t>油化</t>
  </si>
  <si>
    <t>0443</t>
  </si>
  <si>
    <t>油工</t>
  </si>
  <si>
    <t>1113</t>
  </si>
  <si>
    <t>旅游</t>
  </si>
  <si>
    <t>1123</t>
  </si>
  <si>
    <t>酒店</t>
  </si>
  <si>
    <t>1133</t>
  </si>
  <si>
    <t>涉外</t>
  </si>
  <si>
    <t>2113</t>
  </si>
  <si>
    <t>英语</t>
  </si>
  <si>
    <t>合计</t>
  </si>
  <si>
    <t>合计</t>
  </si>
  <si>
    <t>合计</t>
  </si>
  <si>
    <t>合计</t>
  </si>
  <si>
    <r>
      <t>2</t>
    </r>
    <r>
      <rPr>
        <b/>
        <sz val="18"/>
        <rFont val="宋体"/>
        <family val="0"/>
      </rPr>
      <t>018届毕业生</t>
    </r>
  </si>
  <si>
    <r>
      <t>东北石油大学秦皇岛分校</t>
    </r>
    <r>
      <rPr>
        <sz val="28"/>
        <rFont val="宋体"/>
        <family val="0"/>
      </rPr>
      <t>2018届（专科）毕业生信息表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</si>
</sst>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.0%"/>
    <numFmt numFmtId="186" formatCode="0.0E+00"/>
    <numFmt numFmtId="187" formatCode="0.0_ "/>
  </numFmts>
  <fonts count="4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28"/>
      <name val="宋体"/>
      <family val="0"/>
    </font>
    <font>
      <sz val="18"/>
      <name val="宋体"/>
      <family val="0"/>
    </font>
    <font>
      <sz val="26"/>
      <name val="宋体"/>
      <family val="0"/>
    </font>
    <font>
      <b/>
      <sz val="18"/>
      <name val="宋体"/>
      <family val="0"/>
    </font>
    <font>
      <b/>
      <sz val="18"/>
      <name val="楷体_GB2312"/>
      <family val="3"/>
    </font>
    <font>
      <b/>
      <sz val="26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right" vertical="center"/>
    </xf>
    <xf numFmtId="0" fontId="8" fillId="32" borderId="0" xfId="0" applyFont="1" applyFill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7" fillId="32" borderId="13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left" vertical="center"/>
    </xf>
    <xf numFmtId="49" fontId="9" fillId="32" borderId="16" xfId="0" applyNumberFormat="1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right" vertical="center"/>
    </xf>
    <xf numFmtId="0" fontId="9" fillId="32" borderId="17" xfId="0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60" zoomScaleNormal="60" zoomScalePageLayoutView="0" workbookViewId="0" topLeftCell="A1">
      <pane xSplit="2" ySplit="3" topLeftCell="C19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23" sqref="B23"/>
    </sheetView>
  </sheetViews>
  <sheetFormatPr defaultColWidth="9.00390625" defaultRowHeight="31.5" customHeight="1"/>
  <cols>
    <col min="1" max="1" width="25.75390625" style="2" customWidth="1"/>
    <col min="2" max="2" width="33.00390625" style="2" customWidth="1"/>
    <col min="3" max="3" width="15.50390625" style="4" bestFit="1" customWidth="1"/>
    <col min="4" max="4" width="22.875" style="5" bestFit="1" customWidth="1"/>
    <col min="5" max="5" width="16.75390625" style="5" bestFit="1" customWidth="1"/>
    <col min="6" max="6" width="13.75390625" style="2" customWidth="1"/>
    <col min="7" max="7" width="15.125" style="2" customWidth="1"/>
    <col min="8" max="16384" width="9.00390625" style="2" customWidth="1"/>
  </cols>
  <sheetData>
    <row r="1" spans="1:7" s="1" customFormat="1" ht="42.75" customHeight="1" thickBot="1">
      <c r="A1" s="32" t="s">
        <v>86</v>
      </c>
      <c r="B1" s="33"/>
      <c r="C1" s="33"/>
      <c r="D1" s="33"/>
      <c r="E1" s="33"/>
      <c r="F1" s="33"/>
      <c r="G1" s="33"/>
    </row>
    <row r="2" spans="1:7" s="10" customFormat="1" ht="37.5" customHeight="1">
      <c r="A2" s="44" t="s">
        <v>0</v>
      </c>
      <c r="B2" s="45" t="s">
        <v>62</v>
      </c>
      <c r="C2" s="17" t="s">
        <v>63</v>
      </c>
      <c r="D2" s="45" t="s">
        <v>64</v>
      </c>
      <c r="E2" s="45" t="s">
        <v>65</v>
      </c>
      <c r="F2" s="42" t="s">
        <v>85</v>
      </c>
      <c r="G2" s="43"/>
    </row>
    <row r="3" spans="1:7" s="10" customFormat="1" ht="37.5" customHeight="1" thickBot="1">
      <c r="A3" s="52"/>
      <c r="B3" s="53"/>
      <c r="C3" s="54" t="s">
        <v>66</v>
      </c>
      <c r="D3" s="53"/>
      <c r="E3" s="53"/>
      <c r="F3" s="55" t="s">
        <v>1</v>
      </c>
      <c r="G3" s="56" t="s">
        <v>2</v>
      </c>
    </row>
    <row r="4" spans="1:7" s="7" customFormat="1" ht="37.5" customHeight="1">
      <c r="A4" s="46" t="s">
        <v>3</v>
      </c>
      <c r="B4" s="47" t="s">
        <v>9</v>
      </c>
      <c r="C4" s="48" t="s">
        <v>10</v>
      </c>
      <c r="D4" s="49">
        <v>590305</v>
      </c>
      <c r="E4" s="49" t="s">
        <v>11</v>
      </c>
      <c r="F4" s="50">
        <v>48</v>
      </c>
      <c r="G4" s="51">
        <v>16</v>
      </c>
    </row>
    <row r="5" spans="1:7" s="7" customFormat="1" ht="37.5" customHeight="1">
      <c r="A5" s="31"/>
      <c r="B5" s="6" t="s">
        <v>12</v>
      </c>
      <c r="C5" s="11" t="s">
        <v>13</v>
      </c>
      <c r="D5" s="9">
        <v>580203</v>
      </c>
      <c r="E5" s="9" t="s">
        <v>14</v>
      </c>
      <c r="F5" s="8">
        <v>121</v>
      </c>
      <c r="G5" s="18">
        <v>34</v>
      </c>
    </row>
    <row r="6" spans="1:7" s="7" customFormat="1" ht="37.5" customHeight="1">
      <c r="A6" s="31"/>
      <c r="B6" s="6" t="s">
        <v>15</v>
      </c>
      <c r="C6" s="11" t="s">
        <v>16</v>
      </c>
      <c r="D6" s="9">
        <v>610102</v>
      </c>
      <c r="E6" s="9" t="s">
        <v>17</v>
      </c>
      <c r="F6" s="8">
        <v>51</v>
      </c>
      <c r="G6" s="18">
        <v>17</v>
      </c>
    </row>
    <row r="7" spans="1:7" s="7" customFormat="1" ht="37.5" customHeight="1">
      <c r="A7" s="31"/>
      <c r="B7" s="6" t="s">
        <v>18</v>
      </c>
      <c r="C7" s="11" t="s">
        <v>19</v>
      </c>
      <c r="D7" s="9">
        <v>530102</v>
      </c>
      <c r="E7" s="9" t="s">
        <v>20</v>
      </c>
      <c r="F7" s="8">
        <v>47</v>
      </c>
      <c r="G7" s="18">
        <v>7</v>
      </c>
    </row>
    <row r="8" spans="1:7" s="7" customFormat="1" ht="37.5" customHeight="1">
      <c r="A8" s="31"/>
      <c r="B8" s="6" t="s">
        <v>21</v>
      </c>
      <c r="C8" s="11" t="s">
        <v>22</v>
      </c>
      <c r="D8" s="9">
        <v>580205</v>
      </c>
      <c r="E8" s="9" t="s">
        <v>23</v>
      </c>
      <c r="F8" s="8">
        <v>53</v>
      </c>
      <c r="G8" s="18">
        <v>19</v>
      </c>
    </row>
    <row r="9" spans="1:7" s="16" customFormat="1" ht="37.5" customHeight="1">
      <c r="A9" s="19" t="s">
        <v>81</v>
      </c>
      <c r="B9" s="12"/>
      <c r="C9" s="13"/>
      <c r="D9" s="14"/>
      <c r="E9" s="14"/>
      <c r="F9" s="15">
        <f>SUM(F4:F8)</f>
        <v>320</v>
      </c>
      <c r="G9" s="20"/>
    </row>
    <row r="10" spans="1:7" s="7" customFormat="1" ht="37.5" customHeight="1">
      <c r="A10" s="31" t="s">
        <v>5</v>
      </c>
      <c r="B10" s="6" t="s">
        <v>24</v>
      </c>
      <c r="C10" s="11" t="s">
        <v>25</v>
      </c>
      <c r="D10" s="9">
        <v>540301</v>
      </c>
      <c r="E10" s="9" t="s">
        <v>26</v>
      </c>
      <c r="F10" s="8">
        <v>93</v>
      </c>
      <c r="G10" s="18">
        <v>29</v>
      </c>
    </row>
    <row r="11" spans="1:7" s="7" customFormat="1" ht="37.5" customHeight="1">
      <c r="A11" s="31"/>
      <c r="B11" s="6" t="s">
        <v>27</v>
      </c>
      <c r="C11" s="11" t="s">
        <v>28</v>
      </c>
      <c r="D11" s="9">
        <v>540102</v>
      </c>
      <c r="E11" s="9" t="s">
        <v>29</v>
      </c>
      <c r="F11" s="8">
        <v>56</v>
      </c>
      <c r="G11" s="18">
        <v>33</v>
      </c>
    </row>
    <row r="12" spans="1:7" s="7" customFormat="1" ht="37.5" customHeight="1">
      <c r="A12" s="31"/>
      <c r="B12" s="6" t="s">
        <v>30</v>
      </c>
      <c r="C12" s="11" t="s">
        <v>31</v>
      </c>
      <c r="D12" s="9">
        <v>540703</v>
      </c>
      <c r="E12" s="9" t="s">
        <v>32</v>
      </c>
      <c r="F12" s="8">
        <v>47</v>
      </c>
      <c r="G12" s="18">
        <v>39</v>
      </c>
    </row>
    <row r="13" spans="1:7" s="7" customFormat="1" ht="37.5" customHeight="1">
      <c r="A13" s="31"/>
      <c r="B13" s="6" t="s">
        <v>33</v>
      </c>
      <c r="C13" s="11" t="s">
        <v>34</v>
      </c>
      <c r="D13" s="9">
        <v>540502</v>
      </c>
      <c r="E13" s="9" t="s">
        <v>35</v>
      </c>
      <c r="F13" s="8">
        <v>106</v>
      </c>
      <c r="G13" s="18">
        <v>66</v>
      </c>
    </row>
    <row r="14" spans="1:7" s="16" customFormat="1" ht="37.5" customHeight="1">
      <c r="A14" s="19" t="s">
        <v>82</v>
      </c>
      <c r="B14" s="12"/>
      <c r="C14" s="13"/>
      <c r="D14" s="14"/>
      <c r="E14" s="14"/>
      <c r="F14" s="15">
        <f>SUM(F10:F13)</f>
        <v>302</v>
      </c>
      <c r="G14" s="20"/>
    </row>
    <row r="15" spans="1:7" s="7" customFormat="1" ht="37.5" customHeight="1">
      <c r="A15" s="31" t="s">
        <v>6</v>
      </c>
      <c r="B15" s="6" t="s">
        <v>36</v>
      </c>
      <c r="C15" s="11" t="s">
        <v>37</v>
      </c>
      <c r="D15" s="9">
        <v>610201</v>
      </c>
      <c r="E15" s="9" t="s">
        <v>38</v>
      </c>
      <c r="F15" s="8">
        <v>46</v>
      </c>
      <c r="G15" s="18">
        <v>25</v>
      </c>
    </row>
    <row r="16" spans="1:7" s="7" customFormat="1" ht="37.5" customHeight="1">
      <c r="A16" s="31"/>
      <c r="B16" s="6" t="s">
        <v>39</v>
      </c>
      <c r="C16" s="11" t="s">
        <v>40</v>
      </c>
      <c r="D16" s="9">
        <v>630801</v>
      </c>
      <c r="E16" s="9" t="s">
        <v>41</v>
      </c>
      <c r="F16" s="8">
        <v>46</v>
      </c>
      <c r="G16" s="18">
        <v>31</v>
      </c>
    </row>
    <row r="17" spans="1:7" s="7" customFormat="1" ht="37.5" customHeight="1">
      <c r="A17" s="31"/>
      <c r="B17" s="6" t="s">
        <v>42</v>
      </c>
      <c r="C17" s="11" t="s">
        <v>43</v>
      </c>
      <c r="D17" s="9">
        <v>610205</v>
      </c>
      <c r="E17" s="9" t="s">
        <v>44</v>
      </c>
      <c r="F17" s="8">
        <v>44</v>
      </c>
      <c r="G17" s="18">
        <v>23</v>
      </c>
    </row>
    <row r="18" spans="1:7" s="7" customFormat="1" ht="37.5" customHeight="1">
      <c r="A18" s="31"/>
      <c r="B18" s="6" t="s">
        <v>45</v>
      </c>
      <c r="C18" s="11" t="s">
        <v>46</v>
      </c>
      <c r="D18" s="9">
        <v>630701</v>
      </c>
      <c r="E18" s="9" t="s">
        <v>47</v>
      </c>
      <c r="F18" s="8">
        <v>104</v>
      </c>
      <c r="G18" s="18">
        <v>78</v>
      </c>
    </row>
    <row r="19" spans="1:7" s="7" customFormat="1" ht="37.5" customHeight="1">
      <c r="A19" s="31"/>
      <c r="B19" s="6" t="s">
        <v>48</v>
      </c>
      <c r="C19" s="11" t="s">
        <v>49</v>
      </c>
      <c r="D19" s="9">
        <v>620204</v>
      </c>
      <c r="E19" s="9" t="s">
        <v>50</v>
      </c>
      <c r="F19" s="8">
        <v>159</v>
      </c>
      <c r="G19" s="18">
        <v>133</v>
      </c>
    </row>
    <row r="20" spans="1:7" s="7" customFormat="1" ht="37.5" customHeight="1">
      <c r="A20" s="31"/>
      <c r="B20" s="6" t="s">
        <v>51</v>
      </c>
      <c r="C20" s="11" t="s">
        <v>52</v>
      </c>
      <c r="D20" s="9">
        <v>590107</v>
      </c>
      <c r="E20" s="9" t="s">
        <v>53</v>
      </c>
      <c r="F20" s="8">
        <v>46</v>
      </c>
      <c r="G20" s="18">
        <v>17</v>
      </c>
    </row>
    <row r="21" spans="1:7" s="16" customFormat="1" ht="37.5" customHeight="1">
      <c r="A21" s="19" t="s">
        <v>83</v>
      </c>
      <c r="B21" s="12"/>
      <c r="C21" s="13"/>
      <c r="D21" s="14"/>
      <c r="E21" s="14"/>
      <c r="F21" s="15">
        <f>SUM(F15:F20)</f>
        <v>445</v>
      </c>
      <c r="G21" s="20"/>
    </row>
    <row r="22" spans="1:7" s="7" customFormat="1" ht="37.5" customHeight="1">
      <c r="A22" s="31" t="s">
        <v>4</v>
      </c>
      <c r="B22" s="6" t="s">
        <v>54</v>
      </c>
      <c r="C22" s="11" t="s">
        <v>67</v>
      </c>
      <c r="D22" s="9">
        <v>600101</v>
      </c>
      <c r="E22" s="9" t="s">
        <v>68</v>
      </c>
      <c r="F22" s="8">
        <v>49</v>
      </c>
      <c r="G22" s="18">
        <v>28</v>
      </c>
    </row>
    <row r="23" spans="1:7" s="7" customFormat="1" ht="37.5" customHeight="1">
      <c r="A23" s="31"/>
      <c r="B23" s="6" t="s">
        <v>55</v>
      </c>
      <c r="C23" s="11" t="s">
        <v>69</v>
      </c>
      <c r="D23" s="9">
        <v>520405</v>
      </c>
      <c r="E23" s="9" t="s">
        <v>70</v>
      </c>
      <c r="F23" s="8">
        <v>76</v>
      </c>
      <c r="G23" s="18">
        <v>28</v>
      </c>
    </row>
    <row r="24" spans="1:7" s="7" customFormat="1" ht="37.5" customHeight="1">
      <c r="A24" s="31"/>
      <c r="B24" s="6" t="s">
        <v>56</v>
      </c>
      <c r="C24" s="11" t="s">
        <v>71</v>
      </c>
      <c r="D24" s="9">
        <v>520406</v>
      </c>
      <c r="E24" s="9" t="s">
        <v>72</v>
      </c>
      <c r="F24" s="8">
        <v>99</v>
      </c>
      <c r="G24" s="18">
        <v>14</v>
      </c>
    </row>
    <row r="25" spans="1:7" s="16" customFormat="1" ht="37.5" customHeight="1">
      <c r="A25" s="19" t="s">
        <v>82</v>
      </c>
      <c r="B25" s="12"/>
      <c r="C25" s="13"/>
      <c r="D25" s="14"/>
      <c r="E25" s="14"/>
      <c r="F25" s="15">
        <f>SUM(F22:F24)</f>
        <v>224</v>
      </c>
      <c r="G25" s="20"/>
    </row>
    <row r="26" spans="1:7" s="7" customFormat="1" ht="37.5" customHeight="1">
      <c r="A26" s="31" t="s">
        <v>7</v>
      </c>
      <c r="B26" s="6" t="s">
        <v>57</v>
      </c>
      <c r="C26" s="11" t="s">
        <v>73</v>
      </c>
      <c r="D26" s="9">
        <v>640101</v>
      </c>
      <c r="E26" s="9" t="s">
        <v>74</v>
      </c>
      <c r="F26" s="8">
        <v>104</v>
      </c>
      <c r="G26" s="18">
        <v>89</v>
      </c>
    </row>
    <row r="27" spans="1:7" s="7" customFormat="1" ht="37.5" customHeight="1">
      <c r="A27" s="31"/>
      <c r="B27" s="6" t="s">
        <v>58</v>
      </c>
      <c r="C27" s="11" t="s">
        <v>75</v>
      </c>
      <c r="D27" s="9">
        <v>640105</v>
      </c>
      <c r="E27" s="9" t="s">
        <v>76</v>
      </c>
      <c r="F27" s="8">
        <v>101</v>
      </c>
      <c r="G27" s="18">
        <v>79</v>
      </c>
    </row>
    <row r="28" spans="1:7" s="7" customFormat="1" ht="37.5" customHeight="1">
      <c r="A28" s="31"/>
      <c r="B28" s="6" t="s">
        <v>59</v>
      </c>
      <c r="C28" s="11" t="s">
        <v>77</v>
      </c>
      <c r="D28" s="9">
        <v>640102</v>
      </c>
      <c r="E28" s="9" t="s">
        <v>78</v>
      </c>
      <c r="F28" s="8">
        <v>91</v>
      </c>
      <c r="G28" s="18">
        <v>70</v>
      </c>
    </row>
    <row r="29" spans="1:7" s="16" customFormat="1" ht="37.5" customHeight="1">
      <c r="A29" s="19" t="s">
        <v>84</v>
      </c>
      <c r="B29" s="12"/>
      <c r="C29" s="13"/>
      <c r="D29" s="14"/>
      <c r="E29" s="14"/>
      <c r="F29" s="15">
        <f>SUM(F26:F28)</f>
        <v>296</v>
      </c>
      <c r="G29" s="20"/>
    </row>
    <row r="30" spans="1:7" s="16" customFormat="1" ht="37.5" customHeight="1" thickBot="1">
      <c r="A30" s="23" t="s">
        <v>60</v>
      </c>
      <c r="B30" s="24" t="s">
        <v>61</v>
      </c>
      <c r="C30" s="25" t="s">
        <v>79</v>
      </c>
      <c r="D30" s="26">
        <v>670204</v>
      </c>
      <c r="E30" s="26" t="s">
        <v>80</v>
      </c>
      <c r="F30" s="27">
        <v>54</v>
      </c>
      <c r="G30" s="28">
        <v>45</v>
      </c>
    </row>
    <row r="31" spans="1:7" s="7" customFormat="1" ht="37.5" customHeight="1">
      <c r="A31" s="34" t="s">
        <v>8</v>
      </c>
      <c r="B31" s="38"/>
      <c r="C31" s="29"/>
      <c r="D31" s="30"/>
      <c r="E31" s="30"/>
      <c r="F31" s="36">
        <v>1641</v>
      </c>
      <c r="G31" s="40">
        <v>920</v>
      </c>
    </row>
    <row r="32" spans="1:7" s="7" customFormat="1" ht="30.75" customHeight="1" thickBot="1">
      <c r="A32" s="35"/>
      <c r="B32" s="39"/>
      <c r="C32" s="21"/>
      <c r="D32" s="22"/>
      <c r="E32" s="22"/>
      <c r="F32" s="37"/>
      <c r="G32" s="41"/>
    </row>
    <row r="33" ht="31.5" customHeight="1">
      <c r="B33" s="3"/>
    </row>
    <row r="34" ht="31.5" customHeight="1">
      <c r="B34" s="3"/>
    </row>
    <row r="35" ht="31.5" customHeight="1">
      <c r="B35" s="3"/>
    </row>
    <row r="36" ht="31.5" customHeight="1">
      <c r="B36" s="3"/>
    </row>
    <row r="37" ht="31.5" customHeight="1">
      <c r="B37" s="3"/>
    </row>
    <row r="38" ht="31.5" customHeight="1">
      <c r="B38" s="3"/>
    </row>
    <row r="39" ht="31.5" customHeight="1">
      <c r="B39" s="3"/>
    </row>
    <row r="40" ht="31.5" customHeight="1">
      <c r="B40" s="3"/>
    </row>
    <row r="41" ht="31.5" customHeight="1">
      <c r="B41" s="3"/>
    </row>
    <row r="42" ht="31.5" customHeight="1">
      <c r="B42" s="3"/>
    </row>
    <row r="43" ht="31.5" customHeight="1">
      <c r="B43" s="3"/>
    </row>
    <row r="44" ht="31.5" customHeight="1">
      <c r="B44" s="3"/>
    </row>
    <row r="45" ht="31.5" customHeight="1">
      <c r="B45" s="3"/>
    </row>
    <row r="46" ht="31.5" customHeight="1">
      <c r="B46" s="3"/>
    </row>
    <row r="47" ht="31.5" customHeight="1">
      <c r="B47" s="3"/>
    </row>
    <row r="48" ht="31.5" customHeight="1">
      <c r="B48" s="3"/>
    </row>
    <row r="49" ht="31.5" customHeight="1">
      <c r="B49" s="3"/>
    </row>
  </sheetData>
  <sheetProtection/>
  <mergeCells count="15">
    <mergeCell ref="A2:A3"/>
    <mergeCell ref="E2:E3"/>
    <mergeCell ref="D2:D3"/>
    <mergeCell ref="B2:B3"/>
    <mergeCell ref="A4:A8"/>
    <mergeCell ref="A15:A20"/>
    <mergeCell ref="A10:A13"/>
    <mergeCell ref="A1:G1"/>
    <mergeCell ref="A26:A28"/>
    <mergeCell ref="A31:A32"/>
    <mergeCell ref="A22:A24"/>
    <mergeCell ref="F31:F32"/>
    <mergeCell ref="B31:B32"/>
    <mergeCell ref="G31:G32"/>
    <mergeCell ref="F2:G2"/>
  </mergeCells>
  <printOptions/>
  <pageMargins left="0.15748031496062992" right="0.15748031496062992" top="0.5905511811023623" bottom="0.5905511811023623" header="0.5118110236220472" footer="0.5118110236220472"/>
  <pageSetup horizontalDpi="1200" verticalDpi="12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cp:lastPrinted>2018-01-02T00:21:23Z</cp:lastPrinted>
  <dcterms:created xsi:type="dcterms:W3CDTF">2001-08-30T07:53:33Z</dcterms:created>
  <dcterms:modified xsi:type="dcterms:W3CDTF">2018-03-20T08:15:49Z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